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Работа\"/>
    </mc:Choice>
  </mc:AlternateContent>
  <xr:revisionPtr revIDLastSave="0" documentId="8_{4F6C5165-5520-4446-A661-4A79298693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асчет монтажей и видов работ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17" i="1"/>
  <c r="I19" i="1"/>
  <c r="I18" i="1"/>
</calcChain>
</file>

<file path=xl/sharedStrings.xml><?xml version="1.0" encoding="utf-8"?>
<sst xmlns="http://schemas.openxmlformats.org/spreadsheetml/2006/main" count="121" uniqueCount="119">
  <si>
    <t>Установка внутреннего блока настенной сплит-системы до 3,5 кВт</t>
  </si>
  <si>
    <t>Установка внутреннего блока настенной сплит-системы 5-7,5 кВт</t>
  </si>
  <si>
    <t>Установка внутреннего блока настенной сплит-системы 8-11 кВт</t>
  </si>
  <si>
    <t>Демонтаж внутреннего блока настенной сплит-системы до 3,5 кВт</t>
  </si>
  <si>
    <t>Демонтаж наружного блока настенной сплит-системы до 3,5 кВт</t>
  </si>
  <si>
    <t>Демонтаж наружного блока настенной сплит-системы 5-7,5 кВт</t>
  </si>
  <si>
    <t>Демонтаж наружного блока настенной сплит-системы 8-11 кВт</t>
  </si>
  <si>
    <t xml:space="preserve">Установка внутреннего блока до 3,5 кВт (кассетный, потолочный)  </t>
  </si>
  <si>
    <t xml:space="preserve">Установка внутреннего блока 5-7,5 кВт (кассетный, потолочный) </t>
  </si>
  <si>
    <t xml:space="preserve">Установка внутреннего блока 8-11 кВт (кассетный, потолочный) </t>
  </si>
  <si>
    <t xml:space="preserve">Установка наружного блока 8-11 кВт (кассетный, потолочный) </t>
  </si>
  <si>
    <t xml:space="preserve">Установка наружного блока 5-7,5 кВт (кассетный, потолочный) </t>
  </si>
  <si>
    <t xml:space="preserve">Установка наружного блока 3,5 кВт (кассетный, потолочный)  </t>
  </si>
  <si>
    <t xml:space="preserve">Демонтаж внутреннего блока 3,5 кВт (кассетный, потолочный)  </t>
  </si>
  <si>
    <t xml:space="preserve">Демонтаж наружного блока 8-11 кВт (кассетный, потолочный) </t>
  </si>
  <si>
    <t xml:space="preserve">Демонтаж наружного блока 5-7,5 кВт (кассетный, потолочный) </t>
  </si>
  <si>
    <t xml:space="preserve">Демонтаж наружного блока 3,5 кВт (кассетный, потолочный)  </t>
  </si>
  <si>
    <t xml:space="preserve">Монтаж кабеля электропитания </t>
  </si>
  <si>
    <t>Установка автомата (подключение в эл. щите)</t>
  </si>
  <si>
    <t>Снятие/установка стеклопакета</t>
  </si>
  <si>
    <t>Пайка медной трассы ( 2 трубы )</t>
  </si>
  <si>
    <t>Монтаж кабель-канала 60*70</t>
  </si>
  <si>
    <t>Монтаж кабель канала 16-25мм</t>
  </si>
  <si>
    <t>Штробление  под трассу кондиционера (бетон)</t>
  </si>
  <si>
    <t>Штробление под дренажный шланг 16-20мм (бетон)</t>
  </si>
  <si>
    <t>Штробление под кабель электропитания (бетон)</t>
  </si>
  <si>
    <t>Транспортные за 1 км</t>
  </si>
  <si>
    <t xml:space="preserve">Сняте и установка вент. Фасада </t>
  </si>
  <si>
    <t>Демонтаж внутреннего блока настенной сплит-системы 4-11 кВт</t>
  </si>
  <si>
    <t>Вакуумация мультити-системы</t>
  </si>
  <si>
    <t>Установка наружного блока мульти-системы до 4-6 кВт</t>
  </si>
  <si>
    <t xml:space="preserve">Демонтаж внутреннего блока 4-11 кВт (кассетный, потолочный) </t>
  </si>
  <si>
    <t>Монтаж трассы кондиционера 1/4-3/8 (работа + материал)</t>
  </si>
  <si>
    <t>Монтаж трассы кондиционера 1/4-1/2  (работа + материал)</t>
  </si>
  <si>
    <t>Монтаж трассы кондиционера 1/4-5/8  (работа + материал)</t>
  </si>
  <si>
    <t>Монтаж трассы кондиционера 3/8-5/8  (работа + материал)</t>
  </si>
  <si>
    <t>Монтаж трассы кондиционера 3/8-3/4  (работа + материал)</t>
  </si>
  <si>
    <t>Монтаж дренажа отдельно от трассы 16-20 (работа + материал)</t>
  </si>
  <si>
    <t>Монтаж кабеля электропитания 220*1,5мм (работа + материал)</t>
  </si>
  <si>
    <t>Монтаж кабеля электропитания 220*2,5мм (работа + материал)</t>
  </si>
  <si>
    <t>Монтаж кабеля электропитания 380*1,5мм (работа + материал)</t>
  </si>
  <si>
    <t xml:space="preserve">Перевальцовка внутренний </t>
  </si>
  <si>
    <t xml:space="preserve">Перевальцовка наружный </t>
  </si>
  <si>
    <t>Вакуумация 1 системы</t>
  </si>
  <si>
    <t>Сервисное обслуживание до 8-11 кВт</t>
  </si>
  <si>
    <t xml:space="preserve">Сервисное обслуживание до 4-7 кВт </t>
  </si>
  <si>
    <t>Сервисное обслуживание до 3,5 кВт</t>
  </si>
  <si>
    <t>Монтаж кабель-канала рувинил  60*75(работа + материал)</t>
  </si>
  <si>
    <t>Монтаж на готовую трассу предоставленную заказчиком (3,5 квт)</t>
  </si>
  <si>
    <t>Монтаж на готовую трассу предоставленную заказчиком (4-7 квт)</t>
  </si>
  <si>
    <t>Объединение дренажа наружный фнутрений (для балконов)</t>
  </si>
  <si>
    <t xml:space="preserve">Стандартный монтаж настенной сплит-системы до 3,5 кВт </t>
  </si>
  <si>
    <t xml:space="preserve">Стандартный монтаж настенной сплит-системы до 5-7,5 кВт </t>
  </si>
  <si>
    <t>Стандартный монтаж настенной сплит-системы 8-11 кВт</t>
  </si>
  <si>
    <t>Установка зимнего комплекта (только работа)</t>
  </si>
  <si>
    <t>Заправка/перезаправка по весам</t>
  </si>
  <si>
    <t>ПОЛУПРОМ</t>
  </si>
  <si>
    <t>МУЛЬТИКИ</t>
  </si>
  <si>
    <t>НАСТЕННИКИ СТАНДАРТ</t>
  </si>
  <si>
    <t>НАСТЕННЫЕ ПО БЛОКАМ</t>
  </si>
  <si>
    <t>ДЕМОНТАЖИ НАСТЕННЫЕ</t>
  </si>
  <si>
    <t>ШТРОБЫ СВЕРЛЕНИЕ</t>
  </si>
  <si>
    <t>ПРОЧИЕ РАБОТЫ</t>
  </si>
  <si>
    <t xml:space="preserve">НА ГОТОВУЮ ТРАССУ </t>
  </si>
  <si>
    <t>ТРАССЫ</t>
  </si>
  <si>
    <t xml:space="preserve">СЕРВИСНЫЕ РАБОТЫ </t>
  </si>
  <si>
    <t>Монтаж капилярного шланга отдельно от трассы</t>
  </si>
  <si>
    <t>Работа на высоте  (вышка или телескопическая лестница)</t>
  </si>
  <si>
    <t xml:space="preserve">Герметизация прохода трассы кондиционера через кровлю </t>
  </si>
  <si>
    <t>Монтаж дренажа капилярного отдельно от трассы (работа + мат)</t>
  </si>
  <si>
    <t>розница</t>
  </si>
  <si>
    <t xml:space="preserve">Стандартный монтаж  до 3,5 кВт (кассетный, потолочный)  </t>
  </si>
  <si>
    <t xml:space="preserve">Стандартный монтаж  5-7,5 кВт (кассетный, потолочный) </t>
  </si>
  <si>
    <t xml:space="preserve">Стандартный монтаж  8-11 кВт (кассетный, потолочный) </t>
  </si>
  <si>
    <t>Выезд сервисного специалиста ( для проведения других работ)</t>
  </si>
  <si>
    <t xml:space="preserve">Подключение коммуникаций вн. блока до 5 к мульти-системе </t>
  </si>
  <si>
    <t xml:space="preserve">Подключение коммуникаций вн. блока 6-11 кВт к мульти-системе </t>
  </si>
  <si>
    <t>Виброопоры наружного блока  (работа)</t>
  </si>
  <si>
    <t>Установка защитной решетки (работа)</t>
  </si>
  <si>
    <t>Установка защитного козырька (работа)</t>
  </si>
  <si>
    <t>Установка сифона кондиционера (работа)</t>
  </si>
  <si>
    <t>Установка помпы дренажной (работа)</t>
  </si>
  <si>
    <t>Установка помпы дренажной под блок, в нишу (работа)</t>
  </si>
  <si>
    <t>Заправка фреоном (работа)</t>
  </si>
  <si>
    <t>Монтаж стандартный в 2 этапа (1 этап 07,09,12)</t>
  </si>
  <si>
    <t>Монтаж стандартный в 2 этапа (2 этап 18-24)</t>
  </si>
  <si>
    <t>Монтаж стандартный в 2 этапа (2 этап 07,09,12)</t>
  </si>
  <si>
    <t>Монтаж стандартный в 2 этапа (1 этап 18-24)</t>
  </si>
  <si>
    <t>Монтаж стандартный в 2 этапа (1 этап 28-36)</t>
  </si>
  <si>
    <t>Монтаж стандартный в 2 этапа (2 этап 28-36)</t>
  </si>
  <si>
    <t>Стандартные в 2 этапа</t>
  </si>
  <si>
    <t>Установка доп оборудования (согласователь, адапт.</t>
  </si>
  <si>
    <t>Сверление доп отверстия Ф40</t>
  </si>
  <si>
    <t>Сверление доп отверстия тонкие перегородки</t>
  </si>
  <si>
    <t>Монтаж на готовую трассу предоставленную заказчиком (8-11квт)</t>
  </si>
  <si>
    <t>Монтаж кабеля электропитания 380*2,5мм (работа + материал)</t>
  </si>
  <si>
    <t>Монтаж дренажа металлопласт 20 (работа + материал)</t>
  </si>
  <si>
    <t xml:space="preserve">Нестандарное крепление кондиционера (керамогранит, композит)                         </t>
  </si>
  <si>
    <t xml:space="preserve">Подключение и крепление блока в декоративной корзине </t>
  </si>
  <si>
    <t>Подключение дренажа к точке сброса воды</t>
  </si>
  <si>
    <t xml:space="preserve">Крепление наружного блока на "фасад с утеплением" </t>
  </si>
  <si>
    <t xml:space="preserve">Выезд + диагностика и мелкий ремонт </t>
  </si>
  <si>
    <t xml:space="preserve">Доп работы по установке кондиционера с бризером </t>
  </si>
  <si>
    <t xml:space="preserve">Доставка до подьезда </t>
  </si>
  <si>
    <t>Доставка с подъемом на этаж</t>
  </si>
  <si>
    <t>Разборка/сборка подвесного потолка м2</t>
  </si>
  <si>
    <t>Штробление под трассу кондиционера (кирпич и тд)</t>
  </si>
  <si>
    <t>Штробление  под дренажный шланг 16-20мм (кирпич и тд )</t>
  </si>
  <si>
    <t>Штробление под кабель электропитания  (кирпич итд)</t>
  </si>
  <si>
    <t>Установка наружного блока мульти-системы до 6,1-10 кВт</t>
  </si>
  <si>
    <t>Установка Внутреннего блока настенный до 3,5 кВт</t>
  </si>
  <si>
    <t>Установка Внутреннего блока настенный  5-7,5 кВт</t>
  </si>
  <si>
    <t>Установка Внутреннего блока настенный 8-11 кВт</t>
  </si>
  <si>
    <t>Установка Наружного блока до 3,5 кВт</t>
  </si>
  <si>
    <t>Установка Наружного блока  5-7,5 кВт</t>
  </si>
  <si>
    <t>Установка Наружного блока  8-11 кВт</t>
  </si>
  <si>
    <t xml:space="preserve">Монтаж трассы кондиционера от 1/4-1/2 </t>
  </si>
  <si>
    <t xml:space="preserve">Монтаж трассы кондиционера от 1/2-5/8 </t>
  </si>
  <si>
    <t>Монтаж дренажа отдельно от трассы 16-20мм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</si>
</sst>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333333"/>
      <name val="Trebuchet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wrapText="1"/>
    </xf>
    <xf numFmtId="2" fontId="3" fillId="2" borderId="0" xfId="0" applyNumberFormat="1" applyFont="1" applyFill="1"/>
    <xf numFmtId="1" fontId="3" fillId="3" borderId="0" xfId="0" applyNumberFormat="1" applyFont="1" applyFill="1" applyAlignment="1">
      <alignment horizontal="center"/>
    </xf>
    <xf numFmtId="2" fontId="3" fillId="0" borderId="0" xfId="0" applyNumberFormat="1" applyFont="1"/>
    <xf numFmtId="1" fontId="3" fillId="3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3" borderId="0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11205</xdr:rowOff>
    </xdr:from>
    <xdr:to>
      <xdr:col>1</xdr:col>
      <xdr:colOff>2178</xdr:colOff>
      <xdr:row>1</xdr:row>
      <xdr:rowOff>369793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22293"/>
          <a:ext cx="1470149" cy="3585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3"/>
  <sheetViews>
    <sheetView tabSelected="1" topLeftCell="A35" zoomScale="70" zoomScaleNormal="70" workbookViewId="0">
      <selection activeCell="H61" sqref="H61"/>
    </sheetView>
  </sheetViews>
  <sheetFormatPr defaultColWidth="8.85546875" defaultRowHeight="20.100000000000001" customHeight="1" x14ac:dyDescent="0.25"/>
  <cols>
    <col min="1" max="1" width="8.85546875" style="1"/>
    <col min="2" max="2" width="16.42578125" style="17" customWidth="1"/>
    <col min="3" max="3" width="72" style="17" customWidth="1"/>
    <col min="4" max="4" width="12.7109375" style="18" customWidth="1"/>
    <col min="5" max="5" width="16.140625" style="19" customWidth="1"/>
    <col min="6" max="6" width="13.7109375" style="20" customWidth="1"/>
    <col min="7" max="7" width="10.7109375" style="19" customWidth="1"/>
    <col min="8" max="8" width="82.7109375" style="19" customWidth="1"/>
    <col min="9" max="9" width="13.28515625" style="18" customWidth="1"/>
    <col min="10" max="16384" width="8.85546875" style="1"/>
  </cols>
  <sheetData>
    <row r="1" spans="2:12" ht="21" customHeight="1" x14ac:dyDescent="0.3">
      <c r="B1" s="21"/>
      <c r="C1" s="22" t="s">
        <v>58</v>
      </c>
      <c r="D1" s="23" t="s">
        <v>70</v>
      </c>
      <c r="E1" s="24"/>
      <c r="F1" s="25"/>
      <c r="G1" s="21"/>
      <c r="H1" s="22" t="s">
        <v>57</v>
      </c>
      <c r="I1" s="23" t="s">
        <v>70</v>
      </c>
      <c r="J1" s="11"/>
      <c r="K1" s="11"/>
      <c r="L1" s="11"/>
    </row>
    <row r="2" spans="2:12" ht="18.75" x14ac:dyDescent="0.3">
      <c r="B2" s="12">
        <v>11787</v>
      </c>
      <c r="C2" s="13" t="s">
        <v>51</v>
      </c>
      <c r="D2" s="14">
        <v>15900</v>
      </c>
      <c r="E2" s="26"/>
      <c r="F2" s="27"/>
      <c r="G2" s="28">
        <v>11802</v>
      </c>
      <c r="H2" s="13" t="s">
        <v>30</v>
      </c>
      <c r="I2" s="31">
        <v>10000</v>
      </c>
      <c r="J2" s="11"/>
      <c r="K2" s="11"/>
      <c r="L2" s="11"/>
    </row>
    <row r="3" spans="2:12" ht="37.5" x14ac:dyDescent="0.3">
      <c r="B3" s="12">
        <v>11788</v>
      </c>
      <c r="C3" s="13" t="s">
        <v>52</v>
      </c>
      <c r="D3" s="14">
        <v>19900</v>
      </c>
      <c r="E3" s="26"/>
      <c r="F3" s="27"/>
      <c r="G3" s="28">
        <v>11803</v>
      </c>
      <c r="H3" s="13" t="s">
        <v>109</v>
      </c>
      <c r="I3" s="31">
        <v>12500</v>
      </c>
      <c r="J3" s="11"/>
      <c r="K3" s="11"/>
      <c r="L3" s="11"/>
    </row>
    <row r="4" spans="2:12" ht="18.75" x14ac:dyDescent="0.3">
      <c r="B4" s="12">
        <v>11789</v>
      </c>
      <c r="C4" s="13" t="s">
        <v>53</v>
      </c>
      <c r="D4" s="14">
        <v>22900</v>
      </c>
      <c r="E4" s="26"/>
      <c r="F4" s="27"/>
      <c r="G4" s="28">
        <v>11804</v>
      </c>
      <c r="H4" s="13" t="s">
        <v>29</v>
      </c>
      <c r="I4" s="31">
        <v>1500</v>
      </c>
      <c r="J4" s="11"/>
      <c r="K4" s="11"/>
      <c r="L4" s="11"/>
    </row>
    <row r="5" spans="2:12" ht="18.75" x14ac:dyDescent="0.3">
      <c r="B5" s="21"/>
      <c r="C5" s="22" t="s">
        <v>59</v>
      </c>
      <c r="D5" s="23"/>
      <c r="E5" s="26"/>
      <c r="F5" s="27"/>
      <c r="G5" s="28">
        <v>11805</v>
      </c>
      <c r="H5" s="13" t="s">
        <v>75</v>
      </c>
      <c r="I5" s="31">
        <v>1500</v>
      </c>
      <c r="J5" s="11"/>
      <c r="K5" s="11"/>
      <c r="L5" s="11"/>
    </row>
    <row r="6" spans="2:12" ht="18.75" x14ac:dyDescent="0.3">
      <c r="B6" s="12">
        <v>11790</v>
      </c>
      <c r="C6" s="13" t="s">
        <v>110</v>
      </c>
      <c r="D6" s="41">
        <v>5000</v>
      </c>
      <c r="E6" s="26"/>
      <c r="F6" s="27"/>
      <c r="G6" s="28">
        <v>11806</v>
      </c>
      <c r="H6" s="13" t="s">
        <v>76</v>
      </c>
      <c r="I6" s="31">
        <v>1800</v>
      </c>
      <c r="J6" s="11"/>
      <c r="K6" s="11"/>
      <c r="L6" s="11"/>
    </row>
    <row r="7" spans="2:12" ht="18.75" x14ac:dyDescent="0.3">
      <c r="B7" s="12">
        <v>11791</v>
      </c>
      <c r="C7" s="13" t="s">
        <v>111</v>
      </c>
      <c r="D7" s="41">
        <v>6000</v>
      </c>
      <c r="E7" s="26"/>
      <c r="F7" s="27"/>
      <c r="G7" s="28">
        <v>11790</v>
      </c>
      <c r="H7" s="13" t="s">
        <v>0</v>
      </c>
      <c r="I7" s="31">
        <f>D6</f>
        <v>5000</v>
      </c>
      <c r="J7" s="11"/>
      <c r="K7" s="11"/>
      <c r="L7" s="11"/>
    </row>
    <row r="8" spans="2:12" ht="18.75" x14ac:dyDescent="0.3">
      <c r="B8" s="12">
        <v>11792</v>
      </c>
      <c r="C8" s="13" t="s">
        <v>112</v>
      </c>
      <c r="D8" s="41">
        <v>7000</v>
      </c>
      <c r="E8" s="26"/>
      <c r="F8" s="27"/>
      <c r="G8" s="28">
        <v>11791</v>
      </c>
      <c r="H8" s="13" t="s">
        <v>1</v>
      </c>
      <c r="I8" s="31">
        <f>D7</f>
        <v>6000</v>
      </c>
      <c r="J8" s="11"/>
      <c r="K8" s="11"/>
      <c r="L8" s="11"/>
    </row>
    <row r="9" spans="2:12" ht="18.75" x14ac:dyDescent="0.3">
      <c r="B9" s="12">
        <v>11793</v>
      </c>
      <c r="C9" s="13" t="s">
        <v>113</v>
      </c>
      <c r="D9" s="41">
        <v>7000</v>
      </c>
      <c r="E9" s="26"/>
      <c r="F9" s="27"/>
      <c r="G9" s="28">
        <v>11792</v>
      </c>
      <c r="H9" s="13" t="s">
        <v>2</v>
      </c>
      <c r="I9" s="31">
        <f>D8</f>
        <v>7000</v>
      </c>
      <c r="J9" s="11"/>
      <c r="K9" s="11"/>
      <c r="L9" s="11"/>
    </row>
    <row r="10" spans="2:12" ht="18.75" x14ac:dyDescent="0.3">
      <c r="B10" s="12">
        <v>11794</v>
      </c>
      <c r="C10" s="13" t="s">
        <v>114</v>
      </c>
      <c r="D10" s="41">
        <v>9000</v>
      </c>
      <c r="E10" s="26"/>
      <c r="F10" s="27"/>
      <c r="G10" s="29"/>
      <c r="H10" s="22" t="s">
        <v>56</v>
      </c>
      <c r="I10" s="23"/>
      <c r="J10" s="11"/>
      <c r="K10" s="11"/>
      <c r="L10" s="11"/>
    </row>
    <row r="11" spans="2:12" ht="18.75" x14ac:dyDescent="0.3">
      <c r="B11" s="12">
        <v>11795</v>
      </c>
      <c r="C11" s="13" t="s">
        <v>115</v>
      </c>
      <c r="D11" s="41">
        <v>12500</v>
      </c>
      <c r="E11" s="26"/>
      <c r="F11" s="27"/>
      <c r="G11" s="28">
        <v>11811</v>
      </c>
      <c r="H11" s="13" t="s">
        <v>71</v>
      </c>
      <c r="I11" s="31">
        <v>21500</v>
      </c>
      <c r="J11" s="11"/>
      <c r="K11" s="11"/>
      <c r="L11" s="11"/>
    </row>
    <row r="12" spans="2:12" ht="18.75" x14ac:dyDescent="0.3">
      <c r="B12" s="21"/>
      <c r="C12" s="36" t="s">
        <v>64</v>
      </c>
      <c r="D12" s="23"/>
      <c r="E12" s="26"/>
      <c r="F12" s="27"/>
      <c r="G12" s="28">
        <v>11812</v>
      </c>
      <c r="H12" s="13" t="s">
        <v>72</v>
      </c>
      <c r="I12" s="31">
        <v>23000</v>
      </c>
      <c r="J12" s="11"/>
      <c r="K12" s="11"/>
      <c r="L12" s="11"/>
    </row>
    <row r="13" spans="2:12" ht="18.75" x14ac:dyDescent="0.3">
      <c r="B13" s="12">
        <v>11826</v>
      </c>
      <c r="C13" s="13" t="s">
        <v>116</v>
      </c>
      <c r="D13" s="14"/>
      <c r="E13" s="26"/>
      <c r="F13" s="27"/>
      <c r="G13" s="28">
        <v>11813</v>
      </c>
      <c r="H13" s="13" t="s">
        <v>73</v>
      </c>
      <c r="I13" s="31">
        <v>26000</v>
      </c>
      <c r="J13" s="11"/>
      <c r="K13" s="11"/>
      <c r="L13" s="11"/>
    </row>
    <row r="14" spans="2:12" ht="18.75" x14ac:dyDescent="0.3">
      <c r="B14" s="12">
        <v>11827</v>
      </c>
      <c r="C14" s="13" t="s">
        <v>117</v>
      </c>
      <c r="D14" s="14"/>
      <c r="E14" s="26"/>
      <c r="F14" s="27"/>
      <c r="G14" s="28">
        <v>11814</v>
      </c>
      <c r="H14" s="13" t="s">
        <v>7</v>
      </c>
      <c r="I14" s="31">
        <v>8000</v>
      </c>
      <c r="J14" s="11"/>
      <c r="K14" s="11"/>
      <c r="L14" s="11"/>
    </row>
    <row r="15" spans="2:12" ht="18.75" x14ac:dyDescent="0.3">
      <c r="B15" s="12">
        <v>11828</v>
      </c>
      <c r="C15" s="13" t="s">
        <v>118</v>
      </c>
      <c r="D15" s="14"/>
      <c r="E15" s="26"/>
      <c r="F15" s="27"/>
      <c r="G15" s="28">
        <v>11815</v>
      </c>
      <c r="H15" s="13" t="s">
        <v>8</v>
      </c>
      <c r="I15" s="31">
        <v>9000</v>
      </c>
      <c r="J15" s="11"/>
      <c r="K15" s="11"/>
      <c r="L15" s="11"/>
    </row>
    <row r="16" spans="2:12" ht="18.75" x14ac:dyDescent="0.3">
      <c r="B16" s="12">
        <v>118281</v>
      </c>
      <c r="C16" s="15" t="s">
        <v>66</v>
      </c>
      <c r="D16" s="14"/>
      <c r="E16" s="26"/>
      <c r="F16" s="27"/>
      <c r="G16" s="28">
        <v>11816</v>
      </c>
      <c r="H16" s="13" t="s">
        <v>9</v>
      </c>
      <c r="I16" s="31">
        <v>10000</v>
      </c>
      <c r="J16" s="11"/>
      <c r="K16" s="11"/>
      <c r="L16" s="11"/>
    </row>
    <row r="17" spans="2:12" ht="18.75" x14ac:dyDescent="0.3">
      <c r="B17" s="12">
        <v>11829</v>
      </c>
      <c r="C17" s="13" t="s">
        <v>21</v>
      </c>
      <c r="D17" s="14"/>
      <c r="E17" s="26"/>
      <c r="F17" s="27"/>
      <c r="G17" s="28">
        <v>11793</v>
      </c>
      <c r="H17" s="13" t="s">
        <v>12</v>
      </c>
      <c r="I17" s="31">
        <f>D9</f>
        <v>7000</v>
      </c>
      <c r="J17" s="11"/>
      <c r="K17" s="11"/>
      <c r="L17" s="11"/>
    </row>
    <row r="18" spans="2:12" ht="18.75" x14ac:dyDescent="0.3">
      <c r="B18" s="12">
        <v>11830</v>
      </c>
      <c r="C18" s="13" t="s">
        <v>22</v>
      </c>
      <c r="D18" s="23"/>
      <c r="E18" s="26"/>
      <c r="F18" s="27"/>
      <c r="G18" s="28">
        <v>11794</v>
      </c>
      <c r="H18" s="13" t="s">
        <v>11</v>
      </c>
      <c r="I18" s="31">
        <f>D10</f>
        <v>9000</v>
      </c>
      <c r="J18" s="11"/>
      <c r="K18" s="11"/>
      <c r="L18" s="11"/>
    </row>
    <row r="19" spans="2:12" ht="18.75" x14ac:dyDescent="0.3">
      <c r="B19" s="12">
        <v>11831</v>
      </c>
      <c r="C19" s="13" t="s">
        <v>17</v>
      </c>
      <c r="D19" s="14"/>
      <c r="E19" s="26"/>
      <c r="F19" s="27"/>
      <c r="G19" s="28">
        <v>11795</v>
      </c>
      <c r="H19" s="13" t="s">
        <v>10</v>
      </c>
      <c r="I19" s="31">
        <f>D11</f>
        <v>12500</v>
      </c>
      <c r="J19" s="11"/>
      <c r="K19" s="11"/>
      <c r="L19" s="11"/>
    </row>
    <row r="20" spans="2:12" ht="18.75" x14ac:dyDescent="0.3">
      <c r="B20" s="12">
        <v>11832</v>
      </c>
      <c r="C20" s="13" t="s">
        <v>18</v>
      </c>
      <c r="D20" s="14"/>
      <c r="E20" s="26"/>
      <c r="F20" s="27"/>
      <c r="G20" s="28">
        <v>11820</v>
      </c>
      <c r="H20" s="13" t="s">
        <v>13</v>
      </c>
      <c r="I20" s="31">
        <v>4000</v>
      </c>
      <c r="J20" s="11"/>
      <c r="K20" s="11"/>
      <c r="L20" s="11"/>
    </row>
    <row r="21" spans="2:12" ht="18.75" x14ac:dyDescent="0.3">
      <c r="B21" s="21"/>
      <c r="C21" s="22" t="s">
        <v>61</v>
      </c>
      <c r="D21" s="23"/>
      <c r="E21" s="26"/>
      <c r="F21" s="27"/>
      <c r="G21" s="28">
        <v>11821</v>
      </c>
      <c r="H21" s="13" t="s">
        <v>31</v>
      </c>
      <c r="I21" s="31">
        <v>5000</v>
      </c>
      <c r="J21" s="11"/>
      <c r="K21" s="11"/>
      <c r="L21" s="11"/>
    </row>
    <row r="22" spans="2:12" ht="18.75" x14ac:dyDescent="0.3">
      <c r="B22" s="12">
        <v>11834</v>
      </c>
      <c r="C22" s="13" t="s">
        <v>23</v>
      </c>
      <c r="D22" s="41">
        <v>2000</v>
      </c>
      <c r="E22" s="26"/>
      <c r="F22" s="27"/>
      <c r="G22" s="28">
        <v>11798</v>
      </c>
      <c r="H22" s="13" t="s">
        <v>16</v>
      </c>
      <c r="I22" s="31">
        <v>5000</v>
      </c>
      <c r="J22" s="11"/>
      <c r="K22" s="11"/>
      <c r="L22" s="11"/>
    </row>
    <row r="23" spans="2:12" ht="18.75" x14ac:dyDescent="0.3">
      <c r="B23" s="12">
        <v>11835</v>
      </c>
      <c r="C23" s="13" t="s">
        <v>106</v>
      </c>
      <c r="D23" s="41">
        <v>1300</v>
      </c>
      <c r="E23" s="26"/>
      <c r="F23" s="27"/>
      <c r="G23" s="28">
        <v>11799</v>
      </c>
      <c r="H23" s="13" t="s">
        <v>15</v>
      </c>
      <c r="I23" s="31">
        <v>7000</v>
      </c>
      <c r="J23" s="11"/>
      <c r="K23" s="11"/>
      <c r="L23" s="11"/>
    </row>
    <row r="24" spans="2:12" ht="18.75" x14ac:dyDescent="0.3">
      <c r="B24" s="12">
        <v>11836</v>
      </c>
      <c r="C24" s="13" t="s">
        <v>24</v>
      </c>
      <c r="D24" s="41">
        <v>1000</v>
      </c>
      <c r="E24" s="26"/>
      <c r="F24" s="27"/>
      <c r="G24" s="28">
        <v>11800</v>
      </c>
      <c r="H24" s="13" t="s">
        <v>14</v>
      </c>
      <c r="I24" s="31">
        <v>8000</v>
      </c>
      <c r="J24" s="11"/>
      <c r="K24" s="11"/>
      <c r="L24" s="11"/>
    </row>
    <row r="25" spans="2:12" ht="37.5" x14ac:dyDescent="0.3">
      <c r="B25" s="12">
        <v>11837</v>
      </c>
      <c r="C25" s="13" t="s">
        <v>107</v>
      </c>
      <c r="D25" s="41">
        <v>700</v>
      </c>
      <c r="E25" s="26"/>
      <c r="F25" s="27"/>
      <c r="G25" s="29"/>
      <c r="H25" s="22" t="s">
        <v>60</v>
      </c>
      <c r="I25" s="23"/>
      <c r="J25" s="11"/>
      <c r="K25" s="11"/>
      <c r="L25" s="11"/>
    </row>
    <row r="26" spans="2:12" ht="18.75" x14ac:dyDescent="0.3">
      <c r="B26" s="12">
        <v>11838</v>
      </c>
      <c r="C26" s="13" t="s">
        <v>25</v>
      </c>
      <c r="D26" s="41">
        <v>500</v>
      </c>
      <c r="E26" s="26"/>
      <c r="F26" s="16"/>
      <c r="G26" s="28">
        <v>11796</v>
      </c>
      <c r="H26" s="13" t="s">
        <v>3</v>
      </c>
      <c r="I26" s="31">
        <v>2000</v>
      </c>
      <c r="J26" s="11"/>
      <c r="K26" s="11"/>
      <c r="L26" s="11"/>
    </row>
    <row r="27" spans="2:12" ht="18.75" x14ac:dyDescent="0.3">
      <c r="B27" s="12">
        <v>11839</v>
      </c>
      <c r="C27" s="13" t="s">
        <v>108</v>
      </c>
      <c r="D27" s="41">
        <v>300</v>
      </c>
      <c r="E27" s="26"/>
      <c r="F27" s="16"/>
      <c r="G27" s="28">
        <v>11797</v>
      </c>
      <c r="H27" s="13" t="s">
        <v>28</v>
      </c>
      <c r="I27" s="31">
        <v>3000</v>
      </c>
      <c r="J27" s="11"/>
      <c r="K27" s="11"/>
      <c r="L27" s="11"/>
    </row>
    <row r="28" spans="2:12" ht="18.75" x14ac:dyDescent="0.3">
      <c r="B28" s="12">
        <v>11840</v>
      </c>
      <c r="C28" s="13" t="s">
        <v>92</v>
      </c>
      <c r="D28" s="41">
        <v>800</v>
      </c>
      <c r="E28" s="26"/>
      <c r="F28" s="16"/>
      <c r="G28" s="28">
        <v>11798</v>
      </c>
      <c r="H28" s="13" t="s">
        <v>4</v>
      </c>
      <c r="I28" s="31">
        <v>4000</v>
      </c>
      <c r="J28" s="11"/>
      <c r="K28" s="11"/>
      <c r="L28" s="11"/>
    </row>
    <row r="29" spans="2:12" ht="18.75" x14ac:dyDescent="0.3">
      <c r="B29" s="12">
        <v>118401</v>
      </c>
      <c r="C29" s="13" t="s">
        <v>93</v>
      </c>
      <c r="D29" s="41">
        <v>350</v>
      </c>
      <c r="E29" s="26"/>
      <c r="F29" s="16"/>
      <c r="G29" s="28">
        <v>11799</v>
      </c>
      <c r="H29" s="13" t="s">
        <v>5</v>
      </c>
      <c r="I29" s="31">
        <v>6000</v>
      </c>
      <c r="J29" s="11"/>
      <c r="K29" s="11"/>
      <c r="L29" s="11"/>
    </row>
    <row r="30" spans="2:12" ht="18.75" x14ac:dyDescent="0.3">
      <c r="B30" s="21"/>
      <c r="C30" s="22" t="s">
        <v>62</v>
      </c>
      <c r="D30" s="23"/>
      <c r="E30" s="26"/>
      <c r="F30" s="16"/>
      <c r="G30" s="28">
        <v>11800</v>
      </c>
      <c r="H30" s="13" t="s">
        <v>6</v>
      </c>
      <c r="I30" s="31">
        <v>8000</v>
      </c>
      <c r="J30" s="11"/>
      <c r="K30" s="11"/>
      <c r="L30" s="11"/>
    </row>
    <row r="31" spans="2:12" ht="18.75" x14ac:dyDescent="0.3">
      <c r="B31" s="12">
        <v>11842</v>
      </c>
      <c r="C31" s="13" t="s">
        <v>19</v>
      </c>
      <c r="D31" s="41">
        <v>2000</v>
      </c>
      <c r="E31" s="26"/>
      <c r="F31" s="16"/>
      <c r="G31" s="29"/>
      <c r="H31" s="22" t="s">
        <v>63</v>
      </c>
      <c r="I31" s="23"/>
      <c r="J31" s="11"/>
      <c r="K31" s="11"/>
      <c r="L31" s="11"/>
    </row>
    <row r="32" spans="2:12" ht="18" customHeight="1" x14ac:dyDescent="0.3">
      <c r="B32" s="12">
        <v>118421</v>
      </c>
      <c r="C32" s="15" t="s">
        <v>97</v>
      </c>
      <c r="D32" s="41">
        <v>2000</v>
      </c>
      <c r="E32" s="26"/>
      <c r="F32" s="16"/>
      <c r="G32" s="28">
        <v>11884</v>
      </c>
      <c r="H32" s="13" t="s">
        <v>48</v>
      </c>
      <c r="I32" s="31">
        <v>16000</v>
      </c>
      <c r="J32" s="11"/>
      <c r="K32" s="11"/>
      <c r="L32" s="11"/>
    </row>
    <row r="33" spans="2:13" ht="18.75" x14ac:dyDescent="0.3">
      <c r="B33" s="12">
        <v>118422</v>
      </c>
      <c r="C33" s="15" t="s">
        <v>98</v>
      </c>
      <c r="D33" s="41">
        <v>5000</v>
      </c>
      <c r="E33" s="26"/>
      <c r="F33" s="16"/>
      <c r="G33" s="28">
        <v>11885</v>
      </c>
      <c r="H33" s="13" t="s">
        <v>49</v>
      </c>
      <c r="I33" s="31">
        <v>17000</v>
      </c>
      <c r="J33" s="11"/>
      <c r="K33" s="11"/>
      <c r="L33" s="11"/>
    </row>
    <row r="34" spans="2:13" ht="18.75" x14ac:dyDescent="0.3">
      <c r="B34" s="12">
        <v>11843</v>
      </c>
      <c r="C34" s="13" t="s">
        <v>20</v>
      </c>
      <c r="D34" s="41">
        <v>1500</v>
      </c>
      <c r="E34" s="26"/>
      <c r="F34" s="16"/>
      <c r="G34" s="28">
        <v>11886</v>
      </c>
      <c r="H34" s="13" t="s">
        <v>94</v>
      </c>
      <c r="I34" s="31">
        <v>22000</v>
      </c>
      <c r="J34" s="11"/>
      <c r="K34" s="11"/>
      <c r="L34" s="11"/>
    </row>
    <row r="35" spans="2:13" ht="18.75" x14ac:dyDescent="0.3">
      <c r="B35" s="12">
        <v>11844</v>
      </c>
      <c r="C35" s="13" t="s">
        <v>67</v>
      </c>
      <c r="D35" s="41">
        <v>3000</v>
      </c>
      <c r="E35" s="26"/>
      <c r="F35" s="16"/>
      <c r="G35" s="21"/>
      <c r="H35" s="22" t="s">
        <v>65</v>
      </c>
      <c r="I35" s="23"/>
      <c r="J35" s="11"/>
      <c r="K35" s="11"/>
      <c r="L35" s="11"/>
      <c r="M35" s="10"/>
    </row>
    <row r="36" spans="2:13" ht="18.75" x14ac:dyDescent="0.3">
      <c r="B36" s="12">
        <v>11845</v>
      </c>
      <c r="C36" s="13" t="s">
        <v>26</v>
      </c>
      <c r="D36" s="41">
        <v>30</v>
      </c>
      <c r="E36" s="26"/>
      <c r="F36" s="16"/>
      <c r="G36" s="12">
        <v>11854</v>
      </c>
      <c r="H36" s="13" t="s">
        <v>74</v>
      </c>
      <c r="I36" s="31">
        <v>3000</v>
      </c>
      <c r="J36" s="32"/>
      <c r="K36" s="11"/>
      <c r="L36" s="11"/>
    </row>
    <row r="37" spans="2:13" ht="18.75" x14ac:dyDescent="0.3">
      <c r="B37" s="12">
        <v>11451</v>
      </c>
      <c r="C37" s="15" t="s">
        <v>77</v>
      </c>
      <c r="D37" s="41">
        <v>800</v>
      </c>
      <c r="E37" s="26"/>
      <c r="F37" s="27"/>
      <c r="G37" s="12">
        <v>11855</v>
      </c>
      <c r="H37" s="30" t="s">
        <v>101</v>
      </c>
      <c r="I37" s="31">
        <v>5000</v>
      </c>
      <c r="J37" s="32"/>
      <c r="K37" s="11"/>
      <c r="L37" s="11"/>
    </row>
    <row r="38" spans="2:13" ht="18.75" x14ac:dyDescent="0.3">
      <c r="B38" s="12">
        <v>11846</v>
      </c>
      <c r="C38" s="13" t="s">
        <v>78</v>
      </c>
      <c r="D38" s="41">
        <v>4000</v>
      </c>
      <c r="E38" s="26"/>
      <c r="F38" s="27"/>
      <c r="G38" s="12">
        <v>11856</v>
      </c>
      <c r="H38" s="13" t="s">
        <v>41</v>
      </c>
      <c r="I38" s="31">
        <v>2000</v>
      </c>
      <c r="J38" s="32"/>
      <c r="K38" s="11"/>
      <c r="L38" s="11"/>
    </row>
    <row r="39" spans="2:13" ht="18.75" x14ac:dyDescent="0.3">
      <c r="B39" s="12">
        <v>11847</v>
      </c>
      <c r="C39" s="13" t="s">
        <v>79</v>
      </c>
      <c r="D39" s="41">
        <v>3000</v>
      </c>
      <c r="E39" s="26"/>
      <c r="F39" s="16"/>
      <c r="G39" s="12">
        <v>11857</v>
      </c>
      <c r="H39" s="13" t="s">
        <v>42</v>
      </c>
      <c r="I39" s="31">
        <v>2000</v>
      </c>
      <c r="J39" s="32"/>
      <c r="K39" s="11"/>
      <c r="L39" s="11"/>
    </row>
    <row r="40" spans="2:13" ht="18.75" x14ac:dyDescent="0.3">
      <c r="B40" s="12">
        <v>11848</v>
      </c>
      <c r="C40" s="13" t="s">
        <v>80</v>
      </c>
      <c r="D40" s="41">
        <v>1000</v>
      </c>
      <c r="E40" s="26"/>
      <c r="F40" s="16"/>
      <c r="G40" s="12">
        <v>11804</v>
      </c>
      <c r="H40" s="13" t="s">
        <v>43</v>
      </c>
      <c r="I40" s="31">
        <v>1000</v>
      </c>
      <c r="J40" s="32"/>
      <c r="K40" s="11"/>
      <c r="L40" s="11"/>
    </row>
    <row r="41" spans="2:13" ht="18.75" x14ac:dyDescent="0.3">
      <c r="B41" s="12">
        <v>11849</v>
      </c>
      <c r="C41" s="13" t="s">
        <v>27</v>
      </c>
      <c r="D41" s="41">
        <v>700</v>
      </c>
      <c r="E41" s="26"/>
      <c r="F41" s="16"/>
      <c r="G41" s="12">
        <v>11859</v>
      </c>
      <c r="H41" s="15" t="s">
        <v>55</v>
      </c>
      <c r="I41" s="31">
        <v>200</v>
      </c>
      <c r="J41" s="32"/>
      <c r="K41" s="11"/>
      <c r="L41" s="11"/>
    </row>
    <row r="42" spans="2:13" ht="18.75" x14ac:dyDescent="0.3">
      <c r="B42" s="12">
        <v>11850</v>
      </c>
      <c r="C42" s="13" t="s">
        <v>81</v>
      </c>
      <c r="D42" s="41">
        <v>2000</v>
      </c>
      <c r="E42" s="26"/>
      <c r="F42" s="16"/>
      <c r="G42" s="12">
        <v>118621</v>
      </c>
      <c r="H42" s="15" t="s">
        <v>54</v>
      </c>
      <c r="I42" s="31">
        <v>6000</v>
      </c>
      <c r="J42" s="32"/>
      <c r="K42" s="11"/>
      <c r="L42" s="11"/>
    </row>
    <row r="43" spans="2:13" ht="18.75" x14ac:dyDescent="0.3">
      <c r="B43" s="12">
        <v>11851</v>
      </c>
      <c r="C43" s="13" t="s">
        <v>82</v>
      </c>
      <c r="D43" s="41">
        <v>2500</v>
      </c>
      <c r="E43" s="26"/>
      <c r="F43" s="16"/>
      <c r="G43" s="12">
        <v>118622</v>
      </c>
      <c r="H43" s="15" t="s">
        <v>91</v>
      </c>
      <c r="I43" s="31"/>
      <c r="J43" s="32"/>
      <c r="K43" s="11"/>
      <c r="L43" s="11"/>
    </row>
    <row r="44" spans="2:13" ht="37.5" x14ac:dyDescent="0.3">
      <c r="B44" s="12">
        <v>11853</v>
      </c>
      <c r="C44" s="15" t="s">
        <v>50</v>
      </c>
      <c r="D44" s="41">
        <v>500</v>
      </c>
      <c r="E44" s="26"/>
      <c r="F44" s="16"/>
      <c r="G44" s="12">
        <v>11863</v>
      </c>
      <c r="H44" s="13" t="s">
        <v>46</v>
      </c>
      <c r="I44" s="31">
        <v>5500</v>
      </c>
      <c r="J44" s="32"/>
      <c r="K44" s="11"/>
      <c r="L44" s="11"/>
    </row>
    <row r="45" spans="2:13" ht="18.75" x14ac:dyDescent="0.3">
      <c r="B45" s="12">
        <v>118423</v>
      </c>
      <c r="C45" s="15" t="s">
        <v>99</v>
      </c>
      <c r="D45" s="41">
        <v>1000</v>
      </c>
      <c r="E45" s="26"/>
      <c r="F45" s="16"/>
      <c r="G45" s="12">
        <v>11864</v>
      </c>
      <c r="H45" s="13" t="s">
        <v>45</v>
      </c>
      <c r="I45" s="31">
        <v>5500</v>
      </c>
      <c r="J45" s="32"/>
      <c r="K45" s="11"/>
      <c r="L45" s="11"/>
    </row>
    <row r="46" spans="2:13" ht="18.75" x14ac:dyDescent="0.3">
      <c r="B46" s="31">
        <v>118424</v>
      </c>
      <c r="C46" s="15" t="s">
        <v>100</v>
      </c>
      <c r="D46" s="41">
        <v>1000</v>
      </c>
      <c r="E46" s="26"/>
      <c r="F46" s="16"/>
      <c r="G46" s="12">
        <v>11865</v>
      </c>
      <c r="H46" s="13" t="s">
        <v>44</v>
      </c>
      <c r="I46" s="31">
        <v>6000</v>
      </c>
      <c r="J46" s="32"/>
      <c r="K46" s="11"/>
      <c r="L46" s="11"/>
    </row>
    <row r="47" spans="2:13" ht="18.75" x14ac:dyDescent="0.3">
      <c r="B47" s="31">
        <v>118451</v>
      </c>
      <c r="C47" s="15" t="s">
        <v>103</v>
      </c>
      <c r="D47" s="41">
        <v>500</v>
      </c>
      <c r="E47" s="26"/>
      <c r="F47" s="16"/>
      <c r="G47" s="7"/>
      <c r="H47" s="2" t="s">
        <v>90</v>
      </c>
      <c r="I47" s="3"/>
      <c r="J47" s="32"/>
      <c r="K47" s="11"/>
      <c r="L47" s="11"/>
    </row>
    <row r="48" spans="2:13" ht="18.75" x14ac:dyDescent="0.3">
      <c r="B48" s="31">
        <v>118426</v>
      </c>
      <c r="C48" s="15" t="s">
        <v>104</v>
      </c>
      <c r="D48" s="41">
        <v>800</v>
      </c>
      <c r="E48" s="26"/>
      <c r="F48" s="16"/>
      <c r="G48" s="6">
        <v>11896</v>
      </c>
      <c r="H48" s="5" t="s">
        <v>84</v>
      </c>
      <c r="I48" s="8">
        <v>12900</v>
      </c>
      <c r="J48" s="32"/>
      <c r="K48" s="11"/>
      <c r="L48" s="11"/>
    </row>
    <row r="49" spans="2:12" ht="18.75" x14ac:dyDescent="0.3">
      <c r="B49" s="31">
        <v>118427</v>
      </c>
      <c r="C49" s="15" t="s">
        <v>102</v>
      </c>
      <c r="D49" s="41">
        <v>10000</v>
      </c>
      <c r="E49" s="26"/>
      <c r="F49" s="16"/>
      <c r="G49" s="6">
        <v>11897</v>
      </c>
      <c r="H49" s="5" t="s">
        <v>86</v>
      </c>
      <c r="I49" s="8">
        <v>5000</v>
      </c>
      <c r="J49" s="32"/>
      <c r="K49" s="11"/>
      <c r="L49" s="11"/>
    </row>
    <row r="50" spans="2:12" ht="37.5" x14ac:dyDescent="0.3">
      <c r="B50" s="12">
        <v>118531</v>
      </c>
      <c r="C50" s="15" t="s">
        <v>68</v>
      </c>
      <c r="D50" s="41">
        <v>5000</v>
      </c>
      <c r="E50" s="26"/>
      <c r="F50" s="16"/>
      <c r="G50" s="6">
        <v>12896</v>
      </c>
      <c r="H50" s="5" t="s">
        <v>87</v>
      </c>
      <c r="I50" s="8">
        <v>16900</v>
      </c>
      <c r="J50" s="32"/>
      <c r="K50" s="11"/>
      <c r="L50" s="11"/>
    </row>
    <row r="51" spans="2:12" ht="18.75" x14ac:dyDescent="0.3">
      <c r="B51" s="12">
        <v>11859</v>
      </c>
      <c r="C51" s="15" t="s">
        <v>83</v>
      </c>
      <c r="D51" s="41">
        <v>2000</v>
      </c>
      <c r="E51" s="26"/>
      <c r="F51" s="16"/>
      <c r="G51" s="6">
        <v>12897</v>
      </c>
      <c r="H51" s="5" t="s">
        <v>85</v>
      </c>
      <c r="I51" s="8">
        <v>5000</v>
      </c>
      <c r="J51" s="32"/>
      <c r="K51" s="11"/>
      <c r="L51" s="11"/>
    </row>
    <row r="52" spans="2:12" ht="18.75" x14ac:dyDescent="0.3">
      <c r="B52" s="12">
        <v>1185998</v>
      </c>
      <c r="C52" s="15" t="s">
        <v>105</v>
      </c>
      <c r="D52" s="41">
        <v>300</v>
      </c>
      <c r="E52" s="26"/>
      <c r="F52" s="16"/>
      <c r="G52" s="6">
        <v>13896</v>
      </c>
      <c r="H52" s="5" t="s">
        <v>88</v>
      </c>
      <c r="I52" s="8">
        <v>19900</v>
      </c>
      <c r="J52" s="32"/>
      <c r="K52" s="11"/>
      <c r="L52" s="11"/>
    </row>
    <row r="53" spans="2:12" ht="20.100000000000001" customHeight="1" x14ac:dyDescent="0.25">
      <c r="B53" s="2"/>
      <c r="C53" s="37" t="s">
        <v>64</v>
      </c>
      <c r="D53" s="42"/>
      <c r="F53" s="39"/>
      <c r="G53" s="4">
        <v>13897</v>
      </c>
      <c r="H53" s="5" t="s">
        <v>89</v>
      </c>
      <c r="I53" s="8">
        <v>5000</v>
      </c>
    </row>
    <row r="54" spans="2:12" ht="20.100000000000001" customHeight="1" x14ac:dyDescent="0.25">
      <c r="B54" s="4">
        <v>11873</v>
      </c>
      <c r="C54" s="38" t="s">
        <v>32</v>
      </c>
      <c r="D54" s="43">
        <v>1890</v>
      </c>
    </row>
    <row r="55" spans="2:12" ht="20.100000000000001" customHeight="1" x14ac:dyDescent="0.25">
      <c r="B55" s="4">
        <v>11874</v>
      </c>
      <c r="C55" s="38" t="s">
        <v>33</v>
      </c>
      <c r="D55" s="43">
        <v>1990</v>
      </c>
    </row>
    <row r="56" spans="2:12" ht="20.100000000000001" customHeight="1" x14ac:dyDescent="0.25">
      <c r="B56" s="4">
        <v>11875</v>
      </c>
      <c r="C56" s="38" t="s">
        <v>34</v>
      </c>
      <c r="D56" s="43">
        <v>2290</v>
      </c>
    </row>
    <row r="57" spans="2:12" ht="20.100000000000001" customHeight="1" x14ac:dyDescent="0.25">
      <c r="B57" s="4">
        <v>11876</v>
      </c>
      <c r="C57" s="38" t="s">
        <v>35</v>
      </c>
      <c r="D57" s="43">
        <v>2390</v>
      </c>
    </row>
    <row r="58" spans="2:12" ht="20.100000000000001" customHeight="1" x14ac:dyDescent="0.25">
      <c r="B58" s="4">
        <v>11877</v>
      </c>
      <c r="C58" s="38" t="s">
        <v>36</v>
      </c>
      <c r="D58" s="43">
        <v>2590</v>
      </c>
    </row>
    <row r="59" spans="2:12" ht="20.100000000000001" customHeight="1" x14ac:dyDescent="0.25">
      <c r="B59" s="4">
        <v>11878</v>
      </c>
      <c r="C59" s="5" t="s">
        <v>47</v>
      </c>
      <c r="D59" s="40">
        <v>1000</v>
      </c>
    </row>
    <row r="60" spans="2:12" ht="20.100000000000001" customHeight="1" x14ac:dyDescent="0.25">
      <c r="B60" s="4">
        <v>11879</v>
      </c>
      <c r="C60" s="5" t="s">
        <v>37</v>
      </c>
      <c r="D60" s="40">
        <v>450</v>
      </c>
    </row>
    <row r="61" spans="2:12" ht="20.100000000000001" customHeight="1" x14ac:dyDescent="0.25">
      <c r="B61" s="4">
        <v>118791</v>
      </c>
      <c r="C61" s="9" t="s">
        <v>69</v>
      </c>
      <c r="D61" s="40">
        <v>350</v>
      </c>
    </row>
    <row r="62" spans="2:12" ht="20.100000000000001" customHeight="1" x14ac:dyDescent="0.25">
      <c r="B62" s="4">
        <v>118792</v>
      </c>
      <c r="C62" s="5" t="s">
        <v>96</v>
      </c>
      <c r="D62" s="40">
        <v>600</v>
      </c>
    </row>
    <row r="63" spans="2:12" ht="20.100000000000001" customHeight="1" x14ac:dyDescent="0.25">
      <c r="B63" s="4">
        <v>11881</v>
      </c>
      <c r="C63" s="5" t="s">
        <v>38</v>
      </c>
      <c r="D63" s="40">
        <v>300</v>
      </c>
    </row>
    <row r="64" spans="2:12" ht="20.100000000000001" customHeight="1" x14ac:dyDescent="0.25">
      <c r="B64" s="4">
        <v>11882</v>
      </c>
      <c r="C64" s="5" t="s">
        <v>39</v>
      </c>
      <c r="D64" s="40">
        <v>350</v>
      </c>
    </row>
    <row r="65" spans="2:4" ht="20.100000000000001" customHeight="1" x14ac:dyDescent="0.25">
      <c r="B65" s="4">
        <v>11883</v>
      </c>
      <c r="C65" s="5" t="s">
        <v>40</v>
      </c>
      <c r="D65" s="40">
        <v>400</v>
      </c>
    </row>
    <row r="66" spans="2:4" ht="20.100000000000001" customHeight="1" x14ac:dyDescent="0.25">
      <c r="B66" s="4">
        <v>118832</v>
      </c>
      <c r="C66" s="5" t="s">
        <v>95</v>
      </c>
      <c r="D66" s="40">
        <v>500</v>
      </c>
    </row>
    <row r="67" spans="2:4" ht="17.45" customHeight="1" x14ac:dyDescent="0.3">
      <c r="B67" s="33"/>
      <c r="C67" s="34"/>
      <c r="D67" s="35"/>
    </row>
    <row r="68" spans="2:4" ht="15.75" x14ac:dyDescent="0.25"/>
    <row r="69" spans="2:4" ht="15.75" x14ac:dyDescent="0.25"/>
    <row r="70" spans="2:4" ht="15.75" x14ac:dyDescent="0.25"/>
    <row r="71" spans="2:4" ht="15.75" x14ac:dyDescent="0.25"/>
    <row r="72" spans="2:4" ht="15.75" x14ac:dyDescent="0.25"/>
    <row r="73" spans="2:4" ht="33.75" customHeight="1" x14ac:dyDescent="0.25"/>
  </sheetData>
  <pageMargins left="0.23622047244094491" right="0.23622047244094491" top="0.19685039370078741" bottom="0.19685039370078741" header="0.31496062992125984" footer="0.31496062992125984"/>
  <pageSetup paperSize="9" scale="4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монтажей и видов работ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работа</dc:creator>
  <cp:lastModifiedBy>Natasha</cp:lastModifiedBy>
  <cp:lastPrinted>2025-04-29T07:05:29Z</cp:lastPrinted>
  <dcterms:created xsi:type="dcterms:W3CDTF">2022-02-16T10:30:00Z</dcterms:created>
  <dcterms:modified xsi:type="dcterms:W3CDTF">2025-04-29T09:50:02Z</dcterms:modified>
</cp:coreProperties>
</file>